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avier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</calcChain>
</file>

<file path=xl/sharedStrings.xml><?xml version="1.0" encoding="utf-8"?>
<sst xmlns="http://schemas.openxmlformats.org/spreadsheetml/2006/main" count="287" uniqueCount="186">
  <si>
    <r>
      <t xml:space="preserve">SUJETOS ANALIZADOS: </t>
    </r>
    <r>
      <rPr>
        <sz val="11"/>
        <color theme="1"/>
        <rFont val="Calibri"/>
        <family val="2"/>
        <scheme val="minor"/>
      </rPr>
      <t>1, 13, 22, 28</t>
    </r>
  </si>
  <si>
    <t>TABLA 2</t>
  </si>
  <si>
    <t>PALABRAS O EXPRESIONES SUBRAYADAS</t>
  </si>
  <si>
    <t>SUJETO NÚM.</t>
  </si>
  <si>
    <t>TOTAL</t>
  </si>
  <si>
    <t>PROBLEMAS DE TRADUCCIÓN MÁS FRECUENTES IDENTIFICADOS A PRIORI</t>
  </si>
  <si>
    <t>Insurance policies</t>
  </si>
  <si>
    <t>Sanctuary from</t>
  </si>
  <si>
    <t>Peace of mind</t>
  </si>
  <si>
    <t>Mortgage repayments</t>
  </si>
  <si>
    <t>Named</t>
  </si>
  <si>
    <t>Valid claim</t>
  </si>
  <si>
    <t>Mortgage</t>
  </si>
  <si>
    <t>Critical illness</t>
  </si>
  <si>
    <t>Apply</t>
  </si>
  <si>
    <t>Total Protection Plan</t>
  </si>
  <si>
    <t>In the event of</t>
  </si>
  <si>
    <t>PROBLEMAS DE TRADUCCIÓN NO IDENTIFICADOS A PRIORI</t>
  </si>
  <si>
    <t>-</t>
  </si>
  <si>
    <t>Carer</t>
  </si>
  <si>
    <t>As with</t>
  </si>
  <si>
    <t>1, 22</t>
  </si>
  <si>
    <t>22, 28</t>
  </si>
  <si>
    <t>1, 22, 28</t>
  </si>
  <si>
    <t>1, 28</t>
  </si>
  <si>
    <t>Terms, conditions and exclusions</t>
  </si>
  <si>
    <t>TABLA 3</t>
  </si>
  <si>
    <t>NÚMERO DE PROBLEMAS IDENTIFICADOS POR SUJETO</t>
  </si>
  <si>
    <t>NÚM. SUJETO</t>
  </si>
  <si>
    <t>TOTAL PROBLEMAS IDENTIFICADOS</t>
  </si>
  <si>
    <t>TABLA 4</t>
  </si>
  <si>
    <t>TOTAL DE ERRORES DE TRADUCCIÓN IDENTIFICADOS POR SUJETO</t>
  </si>
  <si>
    <t>TIPO DE ERROR DE TRADUCCIÓN</t>
  </si>
  <si>
    <t>ERRORES MÁS RECURRENTES</t>
  </si>
  <si>
    <t>Error ortográfico (O)</t>
  </si>
  <si>
    <t>Error gramatical (G)</t>
  </si>
  <si>
    <t>Error morfosintáctico (MF)</t>
  </si>
  <si>
    <t>Contrasentido importante (C/S)</t>
  </si>
  <si>
    <t>0 (0%)</t>
  </si>
  <si>
    <t>Falso sentido importante (F/S)</t>
  </si>
  <si>
    <t>Sinsentido importante (S/S)</t>
  </si>
  <si>
    <t>Impresición semántica (I)</t>
  </si>
  <si>
    <t>Adición de información o sobreinterpretación (A/I)</t>
  </si>
  <si>
    <t>Omisión de información (O/I)</t>
  </si>
  <si>
    <t>Problema léxico o semántico de hiperonimia o hiponimia (H)</t>
  </si>
  <si>
    <r>
      <t>Calco morfosintáctico (Cal</t>
    </r>
    <r>
      <rPr>
        <b/>
        <vertAlign val="subscript"/>
        <sz val="11"/>
        <color theme="1"/>
        <rFont val="Calibri"/>
        <family val="2"/>
        <scheme val="minor"/>
      </rPr>
      <t>MF</t>
    </r>
    <r>
      <rPr>
        <b/>
        <sz val="11"/>
        <color theme="1"/>
        <rFont val="Calibri"/>
        <family val="2"/>
        <scheme val="minor"/>
      </rPr>
      <t>)</t>
    </r>
  </si>
  <si>
    <r>
      <t>Calco terminológico (Cal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)</t>
    </r>
  </si>
  <si>
    <t xml:space="preserve">Problema de registro o tono (R) </t>
  </si>
  <si>
    <t xml:space="preserve">Problema de estilo o colocación (E) </t>
  </si>
  <si>
    <t>Error terminológico (T)</t>
  </si>
  <si>
    <t>TOTAL DE ERRORES DE TRADUCCIÓN IDENTIFICADOS</t>
  </si>
  <si>
    <t>SUJETO 1</t>
  </si>
  <si>
    <t>SUJETO 13</t>
  </si>
  <si>
    <t>SUJETO 22</t>
  </si>
  <si>
    <t>SUJETO 28</t>
  </si>
  <si>
    <t>4 (11,11%)</t>
  </si>
  <si>
    <t>2 (5,55%)</t>
  </si>
  <si>
    <t>6 (16,66%)</t>
  </si>
  <si>
    <t>3 (8,33%)</t>
  </si>
  <si>
    <t>5 (13,88%)</t>
  </si>
  <si>
    <t>1 (2,77%)</t>
  </si>
  <si>
    <t>TABLA 5</t>
  </si>
  <si>
    <t>TRADUCCIONES PROPUESTAS POR LOS SUJETOS PARA CADA UNO DE LOS PROBLEMAS SEÑALADOS EN LA TABLA 1</t>
  </si>
  <si>
    <t>TRADUCCIÓN MÁS RECURRENTE</t>
  </si>
  <si>
    <t>—</t>
  </si>
  <si>
    <t>Pólizas de seguros</t>
  </si>
  <si>
    <t>Seguros</t>
  </si>
  <si>
    <t>Santuario apartado del</t>
  </si>
  <si>
    <t>Darte tranquilidad</t>
  </si>
  <si>
    <t>Darte paz mental</t>
  </si>
  <si>
    <t>Pagos de la hipoteca</t>
  </si>
  <si>
    <t>O/I</t>
  </si>
  <si>
    <t>Reclamación válida</t>
  </si>
  <si>
    <t>Al igual que</t>
  </si>
  <si>
    <t>Como en</t>
  </si>
  <si>
    <t>Hipoteca</t>
  </si>
  <si>
    <t>Alquiler</t>
  </si>
  <si>
    <t>Enfermedad crítica</t>
  </si>
  <si>
    <t>Enfermedad grave</t>
  </si>
  <si>
    <t>Se aplican</t>
  </si>
  <si>
    <t>Plan de Protección Total</t>
  </si>
  <si>
    <t>NÚMERO DE ACIERTOS O BONIFICACIONES</t>
  </si>
  <si>
    <t>TOTAL DE ACIERTOS</t>
  </si>
  <si>
    <t>NÚMERO DE BARBARISMOS</t>
  </si>
  <si>
    <t>TOTAL DE BARBARISMOS</t>
  </si>
  <si>
    <t>Cuidando a</t>
  </si>
  <si>
    <t>Términos, condiciones y exclusiones</t>
  </si>
  <si>
    <t>Aplican</t>
  </si>
  <si>
    <t>Hipotética</t>
  </si>
  <si>
    <t>Pagamentos hipoteticales</t>
  </si>
  <si>
    <t>Cuidarse a</t>
  </si>
  <si>
    <t>Plan de Protección Personal</t>
  </si>
  <si>
    <t>Bajar tus preocupaciones</t>
  </si>
  <si>
    <t>En el evento de</t>
  </si>
  <si>
    <t>Santuario separado</t>
  </si>
  <si>
    <t>Cuidar de</t>
  </si>
  <si>
    <t>Plan de Protección Completa</t>
  </si>
  <si>
    <t>Términos y condiciones</t>
  </si>
  <si>
    <t>Pagos del alquiler</t>
  </si>
  <si>
    <t>Solicitud</t>
  </si>
  <si>
    <t>Si tuvieras que hacer</t>
  </si>
  <si>
    <t>Aseguradoras</t>
  </si>
  <si>
    <t>Santuario diferenciado de</t>
  </si>
  <si>
    <t>Hipoteca (50%)</t>
  </si>
  <si>
    <t>Pagos de la hipoteca (50%)</t>
  </si>
  <si>
    <t>Cuidar de (50%)</t>
  </si>
  <si>
    <t>Como en (50%)</t>
  </si>
  <si>
    <t>Plan de Protección Total (50%)</t>
  </si>
  <si>
    <t>Enfermedad crítica (75%)</t>
  </si>
  <si>
    <r>
      <t xml:space="preserve">— </t>
    </r>
    <r>
      <rPr>
        <b/>
        <sz val="11"/>
        <color theme="1"/>
        <rFont val="Calibri"/>
        <family val="2"/>
        <scheme val="minor"/>
      </rPr>
      <t>(50%)</t>
    </r>
  </si>
  <si>
    <r>
      <t xml:space="preserve">— </t>
    </r>
    <r>
      <rPr>
        <b/>
        <sz val="11"/>
        <color theme="1"/>
        <rFont val="Calibri"/>
        <family val="2"/>
        <scheme val="minor"/>
      </rPr>
      <t>(100%)</t>
    </r>
  </si>
  <si>
    <t>Se aplican (50%)</t>
  </si>
  <si>
    <t>Términos, condiciones y exclusiones (75%)</t>
  </si>
  <si>
    <t>Seguros (50%)</t>
  </si>
  <si>
    <t>Santuario separado (50%)</t>
  </si>
  <si>
    <t>Darte tranquilidad (50%)</t>
  </si>
  <si>
    <t>27 (48,21%)</t>
  </si>
  <si>
    <t>H</t>
  </si>
  <si>
    <t>F/S</t>
  </si>
  <si>
    <t>CALIFICACIÓN</t>
  </si>
  <si>
    <t>NOTA MEDIA TOTAL</t>
  </si>
  <si>
    <t>TABLA 6</t>
  </si>
  <si>
    <r>
      <t xml:space="preserve">SUJETOS CON MEJORES RESULTADOS: </t>
    </r>
    <r>
      <rPr>
        <sz val="11"/>
        <color theme="1"/>
        <rFont val="Calibri"/>
        <family val="2"/>
        <scheme val="minor"/>
      </rPr>
      <t>1, 22</t>
    </r>
  </si>
  <si>
    <r>
      <t xml:space="preserve">SUJETOS CON PEORES RESULTADOS: </t>
    </r>
    <r>
      <rPr>
        <sz val="11"/>
        <color theme="1"/>
        <rFont val="Calibri"/>
        <family val="2"/>
        <scheme val="minor"/>
      </rPr>
      <t>13, 28</t>
    </r>
  </si>
  <si>
    <t>TABLA 1</t>
  </si>
  <si>
    <t>ANÁLISIS DE LOS CUESTIONARIOS PREVIOS A LA TRADUCCIÓN</t>
  </si>
  <si>
    <t>CONTEXTO SOCIOLINGÜÍSTICO</t>
  </si>
  <si>
    <t>PROMEDIO DE LOS RESULTADOS OBTENIDOS</t>
  </si>
  <si>
    <t>Sexo</t>
  </si>
  <si>
    <t>M</t>
  </si>
  <si>
    <t>NS/NC</t>
  </si>
  <si>
    <t>Edad</t>
  </si>
  <si>
    <t>Lengua materna</t>
  </si>
  <si>
    <t>Castellano</t>
  </si>
  <si>
    <t>Habla el castellano y el catalán con la misma facilidad</t>
  </si>
  <si>
    <t>Es extranjero/a</t>
  </si>
  <si>
    <t>No</t>
  </si>
  <si>
    <t>Sí</t>
  </si>
  <si>
    <t>Lengua que adquirió primero</t>
  </si>
  <si>
    <t>Castellano, a causa del espacio geográfico</t>
  </si>
  <si>
    <t>Es capaz de hablar dos lenguas parecidas sin caer en barbarismos</t>
  </si>
  <si>
    <t>Desde que ha nacido, ha vivido en</t>
  </si>
  <si>
    <t>Padres nacidos en</t>
  </si>
  <si>
    <t>La combinación lingüística a la que ha estado expuesto/a es</t>
  </si>
  <si>
    <t>Castellano-catalán</t>
  </si>
  <si>
    <t>Habitualmente, habla</t>
  </si>
  <si>
    <t>Ha estado expuesto/a a una situación de bilingüismo desde</t>
  </si>
  <si>
    <t>3-7 años</t>
  </si>
  <si>
    <t>8-12 años</t>
  </si>
  <si>
    <t>Aprendió a hablar ambas lenguas por igual en el colegio</t>
  </si>
  <si>
    <t>Traduce mentalmente lo que dice en su segunda lengua</t>
  </si>
  <si>
    <t>Interpreta mejor en un sentido u otro</t>
  </si>
  <si>
    <t>No, por no haber nacido en Cataluña</t>
  </si>
  <si>
    <t>México</t>
  </si>
  <si>
    <t>Sí (EN --&lt; ES), por haber adquirido primero una lengua que la otra</t>
  </si>
  <si>
    <t>Inglés</t>
  </si>
  <si>
    <t>No, por haber adquirido a una edad más tardía una lengua que la otra</t>
  </si>
  <si>
    <t>Castellano, por cuestiones académicas</t>
  </si>
  <si>
    <t>No, puesto que adquirió el castellano a una edad tardía</t>
  </si>
  <si>
    <t>Reino Unido</t>
  </si>
  <si>
    <t>Inglés-francés-castellano</t>
  </si>
  <si>
    <t>&lt;13 años</t>
  </si>
  <si>
    <t>Sí (ES -- EN; EN --&lt; ES; EN --&lt; FR), por haber adquirido primero una lengua que la otra</t>
  </si>
  <si>
    <t>Castellano, a causa del espacio geográfico, el entorno familiar y social y por cuestiones académicas</t>
  </si>
  <si>
    <t>País Vasco</t>
  </si>
  <si>
    <t>Castellano-euskera</t>
  </si>
  <si>
    <t>Castellano y euskera</t>
  </si>
  <si>
    <t>Sí (ES --&lt; EU), por haber adquirido primero una lengua que la otra</t>
  </si>
  <si>
    <t>Castellano, a causa del entorno familiar</t>
  </si>
  <si>
    <t>Aragón</t>
  </si>
  <si>
    <t>Cataluña y Aragón</t>
  </si>
  <si>
    <t>M (50%); H (50%)</t>
  </si>
  <si>
    <t>Castellano (75%)</t>
  </si>
  <si>
    <t>No (50%)</t>
  </si>
  <si>
    <t>Sí (50%); No (50%)</t>
  </si>
  <si>
    <t>Castellano (100%), a causa del espacio geográfico (50%) y por cuestiones académicas (50%)</t>
  </si>
  <si>
    <t>Sí (75%)</t>
  </si>
  <si>
    <t>México (25%); Reino Unido (25%); País Vasco (25%); Aragón (25%)</t>
  </si>
  <si>
    <t>México (25%); Reino Unido (25%); País Vasco (25%); Aragón y Cataluña (25%)</t>
  </si>
  <si>
    <t>Castellano-catalán (50%); Inglés-francés-castellano (25%); Castellano-euskera (25%)</t>
  </si>
  <si>
    <t>Castellano (75%); Inglés (25%); Euskera (25%)</t>
  </si>
  <si>
    <t>3-7 años (50%)</t>
  </si>
  <si>
    <t>No (75%)</t>
  </si>
  <si>
    <t>Sí, ES --&lt; EN (50%)</t>
  </si>
  <si>
    <t>CALIFICACIONES POR SUJETO</t>
  </si>
  <si>
    <t>ANÁLISIS DE LOS CUESTIONARIOS Y LAS TRADUCCIONES EN SUJETOS NO PURAMENTE BILINGÜES DE 4º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</si>
</sst>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3" borderId="4" xfId="0" applyFont="1" applyFill="1" applyBorder="1" applyAlignment="1">
      <alignment horizontal="center"/>
    </xf>
    <xf numFmtId="10" fontId="2" fillId="4" borderId="4" xfId="0" applyNumberFormat="1" applyFont="1" applyFill="1" applyBorder="1" applyAlignment="1">
      <alignment horizontal="center"/>
    </xf>
    <xf numFmtId="10" fontId="2" fillId="5" borderId="4" xfId="0" applyNumberFormat="1" applyFont="1" applyFill="1" applyBorder="1" applyAlignment="1">
      <alignment horizontal="center"/>
    </xf>
    <xf numFmtId="10" fontId="2" fillId="5" borderId="10" xfId="0" applyNumberFormat="1" applyFont="1" applyFill="1" applyBorder="1" applyAlignment="1">
      <alignment horizontal="center"/>
    </xf>
    <xf numFmtId="10" fontId="2" fillId="4" borderId="10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0" borderId="0" xfId="0" applyBorder="1" applyAlignment="1"/>
    <xf numFmtId="0" fontId="0" fillId="4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/>
    <xf numFmtId="0" fontId="2" fillId="5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0" fillId="7" borderId="23" xfId="0" applyFont="1" applyFill="1" applyBorder="1" applyAlignment="1">
      <alignment horizontal="center"/>
    </xf>
    <xf numFmtId="0" fontId="0" fillId="7" borderId="25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03"/>
  <sheetViews>
    <sheetView tabSelected="1" workbookViewId="0">
      <selection activeCell="J7" sqref="J7"/>
    </sheetView>
  </sheetViews>
  <sheetFormatPr baseColWidth="10" defaultRowHeight="15" x14ac:dyDescent="0.25"/>
  <cols>
    <col min="8" max="8" width="59" customWidth="1"/>
    <col min="9" max="9" width="75.140625" customWidth="1"/>
    <col min="10" max="10" width="88.28515625" customWidth="1"/>
    <col min="11" max="11" width="36.28515625" bestFit="1" customWidth="1"/>
    <col min="14" max="14" width="58.28515625" customWidth="1"/>
    <col min="16" max="16" width="18.140625" customWidth="1"/>
  </cols>
  <sheetData>
    <row r="1" spans="2:30" x14ac:dyDescent="0.25">
      <c r="B1" s="106" t="s">
        <v>185</v>
      </c>
      <c r="C1" s="106"/>
      <c r="D1" s="106"/>
      <c r="E1" s="106"/>
      <c r="F1" s="106"/>
      <c r="G1" s="106"/>
      <c r="H1" s="106"/>
      <c r="I1" s="106"/>
      <c r="J1" s="106"/>
      <c r="K1" s="106"/>
    </row>
    <row r="3" spans="2:30" x14ac:dyDescent="0.25">
      <c r="B3" s="1" t="s">
        <v>0</v>
      </c>
    </row>
    <row r="5" spans="2:30" x14ac:dyDescent="0.25">
      <c r="B5" s="1" t="s">
        <v>122</v>
      </c>
    </row>
    <row r="6" spans="2:30" x14ac:dyDescent="0.25">
      <c r="B6" s="1" t="s">
        <v>123</v>
      </c>
    </row>
    <row r="7" spans="2:30" x14ac:dyDescent="0.25">
      <c r="B7" s="1"/>
    </row>
    <row r="8" spans="2:30" x14ac:dyDescent="0.25">
      <c r="B8" s="1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</row>
    <row r="9" spans="2:30" x14ac:dyDescent="0.25">
      <c r="B9" s="1" t="s">
        <v>124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 x14ac:dyDescent="0.25">
      <c r="B10" s="76" t="s">
        <v>125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3"/>
      <c r="AC10" s="23"/>
      <c r="AD10" s="23"/>
    </row>
    <row r="11" spans="2:30" x14ac:dyDescent="0.25">
      <c r="B11" s="46" t="s">
        <v>126</v>
      </c>
      <c r="C11" s="46"/>
      <c r="D11" s="46"/>
      <c r="E11" s="46"/>
      <c r="F11" s="46"/>
      <c r="G11" s="46"/>
      <c r="H11" s="26" t="s">
        <v>51</v>
      </c>
      <c r="I11" s="25" t="s">
        <v>52</v>
      </c>
      <c r="J11" s="26" t="s">
        <v>53</v>
      </c>
      <c r="K11" s="25" t="s">
        <v>54</v>
      </c>
      <c r="L11" s="47" t="s">
        <v>127</v>
      </c>
      <c r="M11" s="48"/>
      <c r="N11" s="49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pans="2:30" x14ac:dyDescent="0.25">
      <c r="B12" s="42" t="s">
        <v>128</v>
      </c>
      <c r="C12" s="42"/>
      <c r="D12" s="42"/>
      <c r="E12" s="42"/>
      <c r="F12" s="42"/>
      <c r="G12" s="42"/>
      <c r="H12" s="18" t="s">
        <v>129</v>
      </c>
      <c r="I12" s="18" t="s">
        <v>117</v>
      </c>
      <c r="J12" s="18" t="s">
        <v>129</v>
      </c>
      <c r="K12" s="18" t="s">
        <v>117</v>
      </c>
      <c r="L12" s="42" t="s">
        <v>171</v>
      </c>
      <c r="M12" s="50"/>
      <c r="N12" s="50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spans="2:30" x14ac:dyDescent="0.25">
      <c r="B13" s="27" t="s">
        <v>131</v>
      </c>
      <c r="C13" s="28"/>
      <c r="D13" s="28"/>
      <c r="E13" s="28"/>
      <c r="F13" s="28"/>
      <c r="G13" s="29"/>
      <c r="H13" s="18">
        <v>21</v>
      </c>
      <c r="I13" s="18">
        <v>21</v>
      </c>
      <c r="J13" s="18">
        <v>21</v>
      </c>
      <c r="K13" s="18">
        <v>23</v>
      </c>
      <c r="L13" s="27">
        <v>21.5</v>
      </c>
      <c r="M13" s="28"/>
      <c r="N13" s="29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2:30" x14ac:dyDescent="0.25">
      <c r="B14" s="27" t="s">
        <v>132</v>
      </c>
      <c r="C14" s="28"/>
      <c r="D14" s="28"/>
      <c r="E14" s="28"/>
      <c r="F14" s="28"/>
      <c r="G14" s="29"/>
      <c r="H14" s="18" t="s">
        <v>133</v>
      </c>
      <c r="I14" s="18" t="s">
        <v>155</v>
      </c>
      <c r="J14" s="18" t="s">
        <v>133</v>
      </c>
      <c r="K14" s="18" t="s">
        <v>133</v>
      </c>
      <c r="L14" s="27" t="s">
        <v>172</v>
      </c>
      <c r="M14" s="28"/>
      <c r="N14" s="29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2:30" x14ac:dyDescent="0.25">
      <c r="B15" s="27" t="s">
        <v>134</v>
      </c>
      <c r="C15" s="28"/>
      <c r="D15" s="28"/>
      <c r="E15" s="28"/>
      <c r="F15" s="28"/>
      <c r="G15" s="29"/>
      <c r="H15" s="18" t="s">
        <v>152</v>
      </c>
      <c r="I15" s="18" t="s">
        <v>156</v>
      </c>
      <c r="J15" s="18" t="s">
        <v>137</v>
      </c>
      <c r="K15" s="18" t="s">
        <v>130</v>
      </c>
      <c r="L15" s="42" t="s">
        <v>173</v>
      </c>
      <c r="M15" s="42"/>
      <c r="N15" s="4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2:30" x14ac:dyDescent="0.25">
      <c r="B16" s="42" t="s">
        <v>135</v>
      </c>
      <c r="C16" s="42"/>
      <c r="D16" s="42"/>
      <c r="E16" s="42"/>
      <c r="F16" s="42"/>
      <c r="G16" s="42"/>
      <c r="H16" s="18" t="s">
        <v>137</v>
      </c>
      <c r="I16" s="18" t="s">
        <v>137</v>
      </c>
      <c r="J16" s="18" t="s">
        <v>136</v>
      </c>
      <c r="K16" s="18" t="s">
        <v>136</v>
      </c>
      <c r="L16" s="42" t="s">
        <v>174</v>
      </c>
      <c r="M16" s="42"/>
      <c r="N16" s="42"/>
    </row>
    <row r="17" spans="2:16" x14ac:dyDescent="0.25">
      <c r="B17" s="42" t="s">
        <v>138</v>
      </c>
      <c r="C17" s="42"/>
      <c r="D17" s="42"/>
      <c r="E17" s="42"/>
      <c r="F17" s="42"/>
      <c r="G17" s="42"/>
      <c r="H17" s="18" t="s">
        <v>139</v>
      </c>
      <c r="I17" s="18" t="s">
        <v>157</v>
      </c>
      <c r="J17" s="18" t="s">
        <v>163</v>
      </c>
      <c r="K17" s="18" t="s">
        <v>168</v>
      </c>
      <c r="L17" s="42" t="s">
        <v>175</v>
      </c>
      <c r="M17" s="42"/>
      <c r="N17" s="42"/>
    </row>
    <row r="18" spans="2:16" x14ac:dyDescent="0.25">
      <c r="B18" s="42" t="s">
        <v>140</v>
      </c>
      <c r="C18" s="42"/>
      <c r="D18" s="42"/>
      <c r="E18" s="42"/>
      <c r="F18" s="42"/>
      <c r="G18" s="42"/>
      <c r="H18" s="18" t="s">
        <v>137</v>
      </c>
      <c r="I18" s="18" t="s">
        <v>158</v>
      </c>
      <c r="J18" s="18" t="s">
        <v>137</v>
      </c>
      <c r="K18" s="18" t="s">
        <v>137</v>
      </c>
      <c r="L18" s="42" t="s">
        <v>176</v>
      </c>
      <c r="M18" s="42"/>
      <c r="N18" s="42"/>
    </row>
    <row r="19" spans="2:16" x14ac:dyDescent="0.25">
      <c r="B19" s="42" t="s">
        <v>141</v>
      </c>
      <c r="C19" s="42"/>
      <c r="D19" s="42"/>
      <c r="E19" s="42"/>
      <c r="F19" s="42"/>
      <c r="G19" s="42"/>
      <c r="H19" s="18" t="s">
        <v>153</v>
      </c>
      <c r="I19" s="18" t="s">
        <v>159</v>
      </c>
      <c r="J19" s="18" t="s">
        <v>164</v>
      </c>
      <c r="K19" s="18" t="s">
        <v>169</v>
      </c>
      <c r="L19" s="42" t="s">
        <v>177</v>
      </c>
      <c r="M19" s="42"/>
      <c r="N19" s="42"/>
    </row>
    <row r="20" spans="2:16" x14ac:dyDescent="0.25">
      <c r="B20" s="42" t="s">
        <v>142</v>
      </c>
      <c r="C20" s="42"/>
      <c r="D20" s="42"/>
      <c r="E20" s="42"/>
      <c r="F20" s="42"/>
      <c r="G20" s="42"/>
      <c r="H20" s="18" t="s">
        <v>153</v>
      </c>
      <c r="I20" s="18" t="s">
        <v>159</v>
      </c>
      <c r="J20" s="18" t="s">
        <v>164</v>
      </c>
      <c r="K20" s="18" t="s">
        <v>170</v>
      </c>
      <c r="L20" s="42" t="s">
        <v>178</v>
      </c>
      <c r="M20" s="42"/>
      <c r="N20" s="42"/>
    </row>
    <row r="21" spans="2:16" x14ac:dyDescent="0.25">
      <c r="B21" s="27" t="s">
        <v>143</v>
      </c>
      <c r="C21" s="28"/>
      <c r="D21" s="28"/>
      <c r="E21" s="28"/>
      <c r="F21" s="28"/>
      <c r="G21" s="29"/>
      <c r="H21" s="18" t="s">
        <v>144</v>
      </c>
      <c r="I21" s="18" t="s">
        <v>160</v>
      </c>
      <c r="J21" s="18" t="s">
        <v>165</v>
      </c>
      <c r="K21" s="18" t="s">
        <v>144</v>
      </c>
      <c r="L21" s="27" t="s">
        <v>179</v>
      </c>
      <c r="M21" s="28"/>
      <c r="N21" s="29"/>
    </row>
    <row r="22" spans="2:16" x14ac:dyDescent="0.25">
      <c r="B22" s="42" t="s">
        <v>145</v>
      </c>
      <c r="C22" s="42"/>
      <c r="D22" s="42"/>
      <c r="E22" s="42"/>
      <c r="F22" s="42"/>
      <c r="G22" s="42"/>
      <c r="H22" s="18" t="s">
        <v>133</v>
      </c>
      <c r="I22" s="18" t="s">
        <v>155</v>
      </c>
      <c r="J22" s="18" t="s">
        <v>166</v>
      </c>
      <c r="K22" s="18" t="s">
        <v>133</v>
      </c>
      <c r="L22" s="42" t="s">
        <v>180</v>
      </c>
      <c r="M22" s="42"/>
      <c r="N22" s="42"/>
    </row>
    <row r="23" spans="2:16" x14ac:dyDescent="0.25">
      <c r="B23" s="42" t="s">
        <v>146</v>
      </c>
      <c r="C23" s="42"/>
      <c r="D23" s="42"/>
      <c r="E23" s="42"/>
      <c r="F23" s="42"/>
      <c r="G23" s="42"/>
      <c r="H23" s="18" t="s">
        <v>147</v>
      </c>
      <c r="I23" s="18" t="s">
        <v>161</v>
      </c>
      <c r="J23" s="18" t="s">
        <v>147</v>
      </c>
      <c r="K23" s="20" t="s">
        <v>148</v>
      </c>
      <c r="L23" s="42" t="s">
        <v>181</v>
      </c>
      <c r="M23" s="42"/>
      <c r="N23" s="42"/>
    </row>
    <row r="24" spans="2:16" x14ac:dyDescent="0.25">
      <c r="B24" s="42" t="s">
        <v>149</v>
      </c>
      <c r="C24" s="42"/>
      <c r="D24" s="42"/>
      <c r="E24" s="42"/>
      <c r="F24" s="42"/>
      <c r="G24" s="42"/>
      <c r="H24" s="18" t="s">
        <v>137</v>
      </c>
      <c r="I24" s="18" t="s">
        <v>136</v>
      </c>
      <c r="J24" s="18" t="s">
        <v>136</v>
      </c>
      <c r="K24" s="18" t="s">
        <v>130</v>
      </c>
      <c r="L24" s="42" t="s">
        <v>173</v>
      </c>
      <c r="M24" s="42"/>
      <c r="N24" s="42"/>
    </row>
    <row r="25" spans="2:16" x14ac:dyDescent="0.25">
      <c r="B25" s="42" t="s">
        <v>150</v>
      </c>
      <c r="C25" s="42"/>
      <c r="D25" s="42"/>
      <c r="E25" s="42"/>
      <c r="F25" s="42"/>
      <c r="G25" s="42"/>
      <c r="H25" s="18" t="s">
        <v>136</v>
      </c>
      <c r="I25" s="18" t="s">
        <v>136</v>
      </c>
      <c r="J25" s="18" t="s">
        <v>136</v>
      </c>
      <c r="K25" s="18" t="s">
        <v>130</v>
      </c>
      <c r="L25" s="42" t="s">
        <v>182</v>
      </c>
      <c r="M25" s="42"/>
      <c r="N25" s="42"/>
    </row>
    <row r="26" spans="2:16" x14ac:dyDescent="0.25">
      <c r="B26" s="42" t="s">
        <v>151</v>
      </c>
      <c r="C26" s="42"/>
      <c r="D26" s="42"/>
      <c r="E26" s="42"/>
      <c r="F26" s="42"/>
      <c r="G26" s="42"/>
      <c r="H26" s="18" t="s">
        <v>154</v>
      </c>
      <c r="I26" s="18" t="s">
        <v>162</v>
      </c>
      <c r="J26" s="18" t="s">
        <v>167</v>
      </c>
      <c r="K26" s="18" t="s">
        <v>130</v>
      </c>
      <c r="L26" s="42" t="s">
        <v>183</v>
      </c>
      <c r="M26" s="42"/>
      <c r="N26" s="42"/>
    </row>
    <row r="27" spans="2:16" x14ac:dyDescent="0.25">
      <c r="B27" s="1"/>
    </row>
    <row r="29" spans="2:16" x14ac:dyDescent="0.25">
      <c r="B29" s="1" t="s">
        <v>1</v>
      </c>
      <c r="H29" s="43" t="s">
        <v>2</v>
      </c>
      <c r="I29" s="107"/>
      <c r="J29" s="107"/>
      <c r="K29" s="108"/>
      <c r="L29" s="43" t="s">
        <v>3</v>
      </c>
      <c r="M29" s="44"/>
      <c r="N29" s="44"/>
      <c r="O29" s="45"/>
      <c r="P29" s="2" t="s">
        <v>4</v>
      </c>
    </row>
    <row r="30" spans="2:16" x14ac:dyDescent="0.25">
      <c r="B30" s="67" t="s">
        <v>5</v>
      </c>
      <c r="C30" s="68"/>
      <c r="D30" s="68"/>
      <c r="E30" s="68"/>
      <c r="F30" s="68"/>
      <c r="G30" s="69"/>
      <c r="H30" s="99" t="s">
        <v>12</v>
      </c>
      <c r="I30" s="99"/>
      <c r="J30" s="99"/>
      <c r="K30" s="99"/>
      <c r="L30" s="36" t="s">
        <v>24</v>
      </c>
      <c r="M30" s="37"/>
      <c r="N30" s="37"/>
      <c r="O30" s="38"/>
      <c r="P30" s="4">
        <v>0.5</v>
      </c>
    </row>
    <row r="31" spans="2:16" x14ac:dyDescent="0.25">
      <c r="B31" s="70"/>
      <c r="C31" s="71"/>
      <c r="D31" s="71"/>
      <c r="E31" s="71"/>
      <c r="F31" s="71"/>
      <c r="G31" s="72"/>
      <c r="H31" s="99" t="s">
        <v>9</v>
      </c>
      <c r="I31" s="99"/>
      <c r="J31" s="99"/>
      <c r="K31" s="99"/>
      <c r="L31" s="36" t="s">
        <v>21</v>
      </c>
      <c r="M31" s="37"/>
      <c r="N31" s="37"/>
      <c r="O31" s="38"/>
      <c r="P31" s="4">
        <v>0.5</v>
      </c>
    </row>
    <row r="32" spans="2:16" x14ac:dyDescent="0.25">
      <c r="B32" s="70"/>
      <c r="C32" s="71"/>
      <c r="D32" s="71"/>
      <c r="E32" s="71"/>
      <c r="F32" s="71"/>
      <c r="G32" s="72"/>
      <c r="H32" s="91" t="s">
        <v>19</v>
      </c>
      <c r="I32" s="91"/>
      <c r="J32" s="91"/>
      <c r="K32" s="91"/>
      <c r="L32" s="39">
        <v>1</v>
      </c>
      <c r="M32" s="40"/>
      <c r="N32" s="40"/>
      <c r="O32" s="41"/>
      <c r="P32" s="3">
        <v>0.25</v>
      </c>
    </row>
    <row r="33" spans="2:16" x14ac:dyDescent="0.25">
      <c r="B33" s="70"/>
      <c r="C33" s="71"/>
      <c r="D33" s="71"/>
      <c r="E33" s="71"/>
      <c r="F33" s="71"/>
      <c r="G33" s="72"/>
      <c r="H33" s="99" t="s">
        <v>11</v>
      </c>
      <c r="I33" s="99"/>
      <c r="J33" s="99"/>
      <c r="K33" s="99"/>
      <c r="L33" s="36" t="s">
        <v>23</v>
      </c>
      <c r="M33" s="37"/>
      <c r="N33" s="37"/>
      <c r="O33" s="38"/>
      <c r="P33" s="4">
        <v>0.75</v>
      </c>
    </row>
    <row r="34" spans="2:16" x14ac:dyDescent="0.25">
      <c r="B34" s="70"/>
      <c r="C34" s="71"/>
      <c r="D34" s="71"/>
      <c r="E34" s="71"/>
      <c r="F34" s="71"/>
      <c r="G34" s="72"/>
      <c r="H34" s="36" t="s">
        <v>20</v>
      </c>
      <c r="I34" s="37"/>
      <c r="J34" s="37"/>
      <c r="K34" s="38"/>
      <c r="L34" s="36" t="s">
        <v>24</v>
      </c>
      <c r="M34" s="37"/>
      <c r="N34" s="37"/>
      <c r="O34" s="38"/>
      <c r="P34" s="4">
        <v>0.5</v>
      </c>
    </row>
    <row r="35" spans="2:16" x14ac:dyDescent="0.25">
      <c r="B35" s="70"/>
      <c r="C35" s="71"/>
      <c r="D35" s="71"/>
      <c r="E35" s="71"/>
      <c r="F35" s="71"/>
      <c r="G35" s="72"/>
      <c r="H35" s="91" t="s">
        <v>15</v>
      </c>
      <c r="I35" s="91"/>
      <c r="J35" s="91"/>
      <c r="K35" s="91"/>
      <c r="L35" s="39">
        <v>22</v>
      </c>
      <c r="M35" s="40"/>
      <c r="N35" s="40"/>
      <c r="O35" s="41"/>
      <c r="P35" s="3">
        <v>0.25</v>
      </c>
    </row>
    <row r="36" spans="2:16" x14ac:dyDescent="0.25">
      <c r="B36" s="70"/>
      <c r="C36" s="71"/>
      <c r="D36" s="71"/>
      <c r="E36" s="71"/>
      <c r="F36" s="71"/>
      <c r="G36" s="72"/>
      <c r="H36" s="91" t="s">
        <v>8</v>
      </c>
      <c r="I36" s="91"/>
      <c r="J36" s="91"/>
      <c r="K36" s="91"/>
      <c r="L36" s="33">
        <v>22</v>
      </c>
      <c r="M36" s="34"/>
      <c r="N36" s="34"/>
      <c r="O36" s="35"/>
      <c r="P36" s="3">
        <v>0.25</v>
      </c>
    </row>
    <row r="37" spans="2:16" x14ac:dyDescent="0.25">
      <c r="B37" s="70"/>
      <c r="C37" s="71"/>
      <c r="D37" s="71"/>
      <c r="E37" s="71"/>
      <c r="F37" s="71"/>
      <c r="G37" s="72"/>
      <c r="H37" s="91" t="s">
        <v>10</v>
      </c>
      <c r="I37" s="91"/>
      <c r="J37" s="91"/>
      <c r="K37" s="91"/>
      <c r="L37" s="39">
        <v>22</v>
      </c>
      <c r="M37" s="40"/>
      <c r="N37" s="40"/>
      <c r="O37" s="41"/>
      <c r="P37" s="3">
        <v>0.25</v>
      </c>
    </row>
    <row r="38" spans="2:16" x14ac:dyDescent="0.25">
      <c r="B38" s="70"/>
      <c r="C38" s="71"/>
      <c r="D38" s="71"/>
      <c r="E38" s="71"/>
      <c r="F38" s="71"/>
      <c r="G38" s="72"/>
      <c r="H38" s="91" t="s">
        <v>13</v>
      </c>
      <c r="I38" s="91"/>
      <c r="J38" s="91"/>
      <c r="K38" s="91"/>
      <c r="L38" s="39">
        <v>22</v>
      </c>
      <c r="M38" s="40"/>
      <c r="N38" s="40"/>
      <c r="O38" s="41"/>
      <c r="P38" s="3">
        <v>0.25</v>
      </c>
    </row>
    <row r="39" spans="2:16" x14ac:dyDescent="0.25">
      <c r="B39" s="70"/>
      <c r="C39" s="71"/>
      <c r="D39" s="71"/>
      <c r="E39" s="71"/>
      <c r="F39" s="71"/>
      <c r="G39" s="72"/>
      <c r="H39" s="36" t="s">
        <v>16</v>
      </c>
      <c r="I39" s="37"/>
      <c r="J39" s="37"/>
      <c r="K39" s="38"/>
      <c r="L39" s="36" t="s">
        <v>22</v>
      </c>
      <c r="M39" s="37"/>
      <c r="N39" s="37"/>
      <c r="O39" s="38"/>
      <c r="P39" s="4">
        <v>0.5</v>
      </c>
    </row>
    <row r="40" spans="2:16" x14ac:dyDescent="0.25">
      <c r="B40" s="70"/>
      <c r="C40" s="71"/>
      <c r="D40" s="71"/>
      <c r="E40" s="71"/>
      <c r="F40" s="71"/>
      <c r="G40" s="72"/>
      <c r="H40" s="39" t="s">
        <v>6</v>
      </c>
      <c r="I40" s="40"/>
      <c r="J40" s="40"/>
      <c r="K40" s="41"/>
      <c r="L40" s="39">
        <v>22</v>
      </c>
      <c r="M40" s="40"/>
      <c r="N40" s="40"/>
      <c r="O40" s="41"/>
      <c r="P40" s="6">
        <v>0.25</v>
      </c>
    </row>
    <row r="41" spans="2:16" x14ac:dyDescent="0.25">
      <c r="B41" s="70"/>
      <c r="C41" s="71"/>
      <c r="D41" s="71"/>
      <c r="E41" s="71"/>
      <c r="F41" s="71"/>
      <c r="G41" s="72"/>
      <c r="H41" s="36" t="s">
        <v>25</v>
      </c>
      <c r="I41" s="37"/>
      <c r="J41" s="37"/>
      <c r="K41" s="38"/>
      <c r="L41" s="36" t="s">
        <v>22</v>
      </c>
      <c r="M41" s="37"/>
      <c r="N41" s="37"/>
      <c r="O41" s="38"/>
      <c r="P41" s="5">
        <v>0.5</v>
      </c>
    </row>
    <row r="42" spans="2:16" x14ac:dyDescent="0.25">
      <c r="B42" s="70"/>
      <c r="C42" s="71"/>
      <c r="D42" s="71"/>
      <c r="E42" s="71"/>
      <c r="F42" s="71"/>
      <c r="G42" s="72"/>
      <c r="H42" s="99" t="s">
        <v>14</v>
      </c>
      <c r="I42" s="99"/>
      <c r="J42" s="99"/>
      <c r="K42" s="99"/>
      <c r="L42" s="36" t="s">
        <v>22</v>
      </c>
      <c r="M42" s="37"/>
      <c r="N42" s="37"/>
      <c r="O42" s="38"/>
      <c r="P42" s="5">
        <v>0.5</v>
      </c>
    </row>
    <row r="43" spans="2:16" x14ac:dyDescent="0.25">
      <c r="B43" s="73"/>
      <c r="C43" s="74"/>
      <c r="D43" s="74"/>
      <c r="E43" s="74"/>
      <c r="F43" s="74"/>
      <c r="G43" s="75"/>
      <c r="H43" s="39" t="s">
        <v>7</v>
      </c>
      <c r="I43" s="40"/>
      <c r="J43" s="40"/>
      <c r="K43" s="41"/>
      <c r="L43" s="33">
        <v>28</v>
      </c>
      <c r="M43" s="34"/>
      <c r="N43" s="34"/>
      <c r="O43" s="35"/>
      <c r="P43" s="6">
        <v>0.25</v>
      </c>
    </row>
    <row r="44" spans="2:16" x14ac:dyDescent="0.25">
      <c r="B44" s="109" t="s">
        <v>17</v>
      </c>
      <c r="C44" s="109"/>
      <c r="D44" s="109"/>
      <c r="E44" s="109"/>
      <c r="F44" s="109"/>
      <c r="G44" s="109"/>
      <c r="H44" s="110" t="s">
        <v>18</v>
      </c>
      <c r="I44" s="111"/>
      <c r="J44" s="111"/>
      <c r="K44" s="112"/>
      <c r="L44" s="30"/>
      <c r="M44" s="31"/>
      <c r="N44" s="31"/>
      <c r="O44" s="32"/>
      <c r="P44" s="7"/>
    </row>
    <row r="47" spans="2:16" x14ac:dyDescent="0.25">
      <c r="B47" s="8" t="s">
        <v>26</v>
      </c>
      <c r="C47" s="9"/>
      <c r="D47" s="9"/>
      <c r="E47" s="10"/>
      <c r="F47" s="9"/>
    </row>
    <row r="48" spans="2:16" x14ac:dyDescent="0.25">
      <c r="B48" s="67" t="s">
        <v>27</v>
      </c>
      <c r="C48" s="68"/>
      <c r="D48" s="68"/>
      <c r="E48" s="68"/>
      <c r="F48" s="68"/>
      <c r="G48" s="69"/>
      <c r="H48" s="83" t="s">
        <v>28</v>
      </c>
      <c r="I48" s="84"/>
      <c r="J48" s="113" t="s">
        <v>29</v>
      </c>
      <c r="K48" s="113"/>
    </row>
    <row r="49" spans="2:28" x14ac:dyDescent="0.25">
      <c r="B49" s="70"/>
      <c r="C49" s="71"/>
      <c r="D49" s="71"/>
      <c r="E49" s="71"/>
      <c r="F49" s="71"/>
      <c r="G49" s="72"/>
      <c r="H49" s="58">
        <v>1</v>
      </c>
      <c r="I49" s="58"/>
      <c r="J49" s="114">
        <v>5</v>
      </c>
      <c r="K49" s="91"/>
    </row>
    <row r="50" spans="2:28" x14ac:dyDescent="0.25">
      <c r="B50" s="70"/>
      <c r="C50" s="71"/>
      <c r="D50" s="71"/>
      <c r="E50" s="71"/>
      <c r="F50" s="71"/>
      <c r="G50" s="72"/>
      <c r="H50" s="103">
        <v>13</v>
      </c>
      <c r="I50" s="103"/>
      <c r="J50" s="50" t="s">
        <v>18</v>
      </c>
      <c r="K50" s="50"/>
    </row>
    <row r="51" spans="2:28" x14ac:dyDescent="0.25">
      <c r="B51" s="70"/>
      <c r="C51" s="71"/>
      <c r="D51" s="71"/>
      <c r="E51" s="71"/>
      <c r="F51" s="71"/>
      <c r="G51" s="72"/>
      <c r="H51" s="61">
        <v>22</v>
      </c>
      <c r="I51" s="62"/>
      <c r="J51" s="115">
        <v>10</v>
      </c>
      <c r="K51" s="116"/>
    </row>
    <row r="52" spans="2:28" x14ac:dyDescent="0.25">
      <c r="B52" s="73"/>
      <c r="C52" s="74"/>
      <c r="D52" s="74"/>
      <c r="E52" s="74"/>
      <c r="F52" s="74"/>
      <c r="G52" s="75"/>
      <c r="H52" s="103">
        <v>28</v>
      </c>
      <c r="I52" s="104"/>
      <c r="J52" s="105">
        <v>7</v>
      </c>
      <c r="K52" s="104"/>
    </row>
    <row r="55" spans="2:28" x14ac:dyDescent="0.25">
      <c r="B55" s="1" t="s">
        <v>30</v>
      </c>
    </row>
    <row r="56" spans="2:28" x14ac:dyDescent="0.25">
      <c r="B56" s="76" t="s">
        <v>31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Z56" s="100"/>
      <c r="AA56" s="100"/>
      <c r="AB56" s="100"/>
    </row>
    <row r="57" spans="2:28" x14ac:dyDescent="0.25">
      <c r="B57" s="46" t="s">
        <v>32</v>
      </c>
      <c r="C57" s="46"/>
      <c r="D57" s="46"/>
      <c r="E57" s="46"/>
      <c r="F57" s="46"/>
      <c r="G57" s="46"/>
      <c r="H57" s="11" t="s">
        <v>51</v>
      </c>
      <c r="I57" s="12" t="s">
        <v>52</v>
      </c>
      <c r="J57" s="11" t="s">
        <v>53</v>
      </c>
      <c r="K57" s="12" t="s">
        <v>54</v>
      </c>
      <c r="L57" s="43" t="s">
        <v>33</v>
      </c>
      <c r="M57" s="44"/>
      <c r="N57" s="45"/>
    </row>
    <row r="58" spans="2:28" x14ac:dyDescent="0.25">
      <c r="B58" s="99" t="s">
        <v>34</v>
      </c>
      <c r="C58" s="99"/>
      <c r="D58" s="99"/>
      <c r="E58" s="99"/>
      <c r="F58" s="99"/>
      <c r="G58" s="99"/>
      <c r="H58" s="13"/>
      <c r="I58" s="13">
        <v>2</v>
      </c>
      <c r="J58" s="13"/>
      <c r="K58" s="13">
        <v>2</v>
      </c>
      <c r="L58" s="36" t="s">
        <v>55</v>
      </c>
      <c r="M58" s="101"/>
      <c r="N58" s="102"/>
    </row>
    <row r="59" spans="2:28" x14ac:dyDescent="0.25">
      <c r="B59" s="98" t="s">
        <v>35</v>
      </c>
      <c r="C59" s="98"/>
      <c r="D59" s="98"/>
      <c r="E59" s="98"/>
      <c r="F59" s="98"/>
      <c r="G59" s="98"/>
      <c r="H59" s="13">
        <v>1</v>
      </c>
      <c r="I59" s="13">
        <v>1</v>
      </c>
      <c r="J59" s="13"/>
      <c r="K59" s="13"/>
      <c r="L59" s="98" t="s">
        <v>56</v>
      </c>
      <c r="M59" s="98"/>
      <c r="N59" s="98"/>
    </row>
    <row r="60" spans="2:28" x14ac:dyDescent="0.25">
      <c r="B60" s="91" t="s">
        <v>36</v>
      </c>
      <c r="C60" s="91"/>
      <c r="D60" s="91"/>
      <c r="E60" s="91"/>
      <c r="F60" s="91"/>
      <c r="G60" s="91"/>
      <c r="H60" s="13"/>
      <c r="I60" s="13"/>
      <c r="J60" s="13"/>
      <c r="K60" s="13"/>
      <c r="L60" s="39" t="s">
        <v>38</v>
      </c>
      <c r="M60" s="40"/>
      <c r="N60" s="41"/>
    </row>
    <row r="61" spans="2:28" x14ac:dyDescent="0.25">
      <c r="B61" s="91" t="s">
        <v>37</v>
      </c>
      <c r="C61" s="91"/>
      <c r="D61" s="91"/>
      <c r="E61" s="91"/>
      <c r="F61" s="91"/>
      <c r="G61" s="91"/>
      <c r="H61" s="13"/>
      <c r="I61" s="13"/>
      <c r="J61" s="13"/>
      <c r="K61" s="13"/>
      <c r="L61" s="39" t="s">
        <v>38</v>
      </c>
      <c r="M61" s="40"/>
      <c r="N61" s="41"/>
    </row>
    <row r="62" spans="2:28" x14ac:dyDescent="0.25">
      <c r="B62" s="99" t="s">
        <v>39</v>
      </c>
      <c r="C62" s="99"/>
      <c r="D62" s="99"/>
      <c r="E62" s="99"/>
      <c r="F62" s="99"/>
      <c r="G62" s="99"/>
      <c r="H62" s="13">
        <v>1</v>
      </c>
      <c r="I62" s="13">
        <v>2</v>
      </c>
      <c r="J62" s="13"/>
      <c r="K62" s="14">
        <v>3</v>
      </c>
      <c r="L62" s="36" t="s">
        <v>57</v>
      </c>
      <c r="M62" s="37"/>
      <c r="N62" s="38"/>
    </row>
    <row r="63" spans="2:28" x14ac:dyDescent="0.25">
      <c r="B63" s="98" t="s">
        <v>40</v>
      </c>
      <c r="C63" s="98"/>
      <c r="D63" s="98"/>
      <c r="E63" s="98"/>
      <c r="F63" s="98"/>
      <c r="G63" s="98"/>
      <c r="H63" s="13">
        <v>1</v>
      </c>
      <c r="I63" s="13">
        <v>2</v>
      </c>
      <c r="J63" s="13"/>
      <c r="K63" s="13"/>
      <c r="L63" s="95" t="s">
        <v>58</v>
      </c>
      <c r="M63" s="96"/>
      <c r="N63" s="97"/>
    </row>
    <row r="64" spans="2:28" x14ac:dyDescent="0.25">
      <c r="B64" s="99" t="s">
        <v>41</v>
      </c>
      <c r="C64" s="99"/>
      <c r="D64" s="99"/>
      <c r="E64" s="99"/>
      <c r="F64" s="99"/>
      <c r="G64" s="99"/>
      <c r="H64" s="13">
        <v>1</v>
      </c>
      <c r="I64" s="14">
        <v>3</v>
      </c>
      <c r="J64" s="13">
        <v>1</v>
      </c>
      <c r="K64" s="13"/>
      <c r="L64" s="36" t="s">
        <v>59</v>
      </c>
      <c r="M64" s="37"/>
      <c r="N64" s="38"/>
    </row>
    <row r="65" spans="2:16" x14ac:dyDescent="0.25">
      <c r="B65" s="91" t="s">
        <v>42</v>
      </c>
      <c r="C65" s="91"/>
      <c r="D65" s="91"/>
      <c r="E65" s="91"/>
      <c r="F65" s="91"/>
      <c r="G65" s="91"/>
      <c r="H65" s="13"/>
      <c r="I65" s="13"/>
      <c r="J65" s="13"/>
      <c r="K65" s="13"/>
      <c r="L65" s="39" t="s">
        <v>38</v>
      </c>
      <c r="M65" s="40"/>
      <c r="N65" s="41"/>
    </row>
    <row r="66" spans="2:16" x14ac:dyDescent="0.25">
      <c r="B66" s="99" t="s">
        <v>43</v>
      </c>
      <c r="C66" s="99"/>
      <c r="D66" s="99"/>
      <c r="E66" s="99"/>
      <c r="F66" s="99"/>
      <c r="G66" s="99"/>
      <c r="H66" s="13">
        <v>1</v>
      </c>
      <c r="I66" s="13"/>
      <c r="J66" s="13">
        <v>2</v>
      </c>
      <c r="K66" s="13">
        <v>1</v>
      </c>
      <c r="L66" s="36" t="s">
        <v>55</v>
      </c>
      <c r="M66" s="37"/>
      <c r="N66" s="38"/>
    </row>
    <row r="67" spans="2:16" x14ac:dyDescent="0.25">
      <c r="B67" s="99" t="s">
        <v>44</v>
      </c>
      <c r="C67" s="99"/>
      <c r="D67" s="99"/>
      <c r="E67" s="99"/>
      <c r="F67" s="99"/>
      <c r="G67" s="99"/>
      <c r="H67" s="13"/>
      <c r="I67" s="13">
        <v>1</v>
      </c>
      <c r="J67" s="13"/>
      <c r="K67" s="13">
        <v>2</v>
      </c>
      <c r="L67" s="36" t="s">
        <v>55</v>
      </c>
      <c r="M67" s="37"/>
      <c r="N67" s="38"/>
    </row>
    <row r="68" spans="2:16" ht="18" x14ac:dyDescent="0.35">
      <c r="B68" s="98" t="s">
        <v>45</v>
      </c>
      <c r="C68" s="98"/>
      <c r="D68" s="98"/>
      <c r="E68" s="98"/>
      <c r="F68" s="98"/>
      <c r="G68" s="98"/>
      <c r="H68" s="13"/>
      <c r="I68" s="13">
        <v>2</v>
      </c>
      <c r="J68" s="13"/>
      <c r="K68" s="13">
        <v>1</v>
      </c>
      <c r="L68" s="95" t="s">
        <v>58</v>
      </c>
      <c r="M68" s="96"/>
      <c r="N68" s="97"/>
    </row>
    <row r="69" spans="2:16" ht="18" x14ac:dyDescent="0.35">
      <c r="B69" s="98" t="s">
        <v>46</v>
      </c>
      <c r="C69" s="98"/>
      <c r="D69" s="98"/>
      <c r="E69" s="98"/>
      <c r="F69" s="98"/>
      <c r="G69" s="98"/>
      <c r="H69" s="13"/>
      <c r="I69" s="13">
        <v>1</v>
      </c>
      <c r="J69" s="13"/>
      <c r="K69" s="13"/>
      <c r="L69" s="95" t="s">
        <v>60</v>
      </c>
      <c r="M69" s="96"/>
      <c r="N69" s="97"/>
    </row>
    <row r="70" spans="2:16" x14ac:dyDescent="0.25">
      <c r="B70" s="99" t="s">
        <v>47</v>
      </c>
      <c r="C70" s="99"/>
      <c r="D70" s="99"/>
      <c r="E70" s="99"/>
      <c r="F70" s="99"/>
      <c r="G70" s="99"/>
      <c r="H70" s="13">
        <v>1</v>
      </c>
      <c r="I70" s="13">
        <v>1</v>
      </c>
      <c r="J70" s="13"/>
      <c r="K70" s="13">
        <v>2</v>
      </c>
      <c r="L70" s="36" t="s">
        <v>55</v>
      </c>
      <c r="M70" s="37"/>
      <c r="N70" s="38"/>
    </row>
    <row r="71" spans="2:16" x14ac:dyDescent="0.25">
      <c r="B71" s="91" t="s">
        <v>48</v>
      </c>
      <c r="C71" s="91"/>
      <c r="D71" s="91"/>
      <c r="E71" s="91"/>
      <c r="F71" s="91"/>
      <c r="G71" s="91"/>
      <c r="H71" s="13"/>
      <c r="I71" s="13"/>
      <c r="J71" s="13"/>
      <c r="K71" s="13"/>
      <c r="L71" s="39" t="s">
        <v>38</v>
      </c>
      <c r="M71" s="40"/>
      <c r="N71" s="41"/>
    </row>
    <row r="72" spans="2:16" x14ac:dyDescent="0.25">
      <c r="B72" s="39" t="s">
        <v>49</v>
      </c>
      <c r="C72" s="40"/>
      <c r="D72" s="40"/>
      <c r="E72" s="40"/>
      <c r="F72" s="40"/>
      <c r="G72" s="41"/>
      <c r="H72" s="13"/>
      <c r="I72" s="13"/>
      <c r="J72" s="13"/>
      <c r="K72" s="13"/>
      <c r="L72" s="39" t="s">
        <v>38</v>
      </c>
      <c r="M72" s="40"/>
      <c r="N72" s="41"/>
    </row>
    <row r="73" spans="2:16" x14ac:dyDescent="0.25">
      <c r="B73" s="46" t="s">
        <v>50</v>
      </c>
      <c r="C73" s="46"/>
      <c r="D73" s="46"/>
      <c r="E73" s="46"/>
      <c r="F73" s="46"/>
      <c r="G73" s="46"/>
      <c r="H73" s="11">
        <v>6</v>
      </c>
      <c r="I73" s="12">
        <v>15</v>
      </c>
      <c r="J73" s="11">
        <v>4</v>
      </c>
      <c r="K73" s="12">
        <v>11</v>
      </c>
      <c r="L73" s="92">
        <f>SUM(H73:K73)</f>
        <v>36</v>
      </c>
      <c r="M73" s="93"/>
      <c r="N73" s="94"/>
    </row>
    <row r="76" spans="2:16" x14ac:dyDescent="0.25">
      <c r="B76" s="1" t="s">
        <v>61</v>
      </c>
      <c r="M76" s="16"/>
      <c r="P76" s="16"/>
    </row>
    <row r="77" spans="2:16" x14ac:dyDescent="0.25">
      <c r="B77" s="76" t="s">
        <v>62</v>
      </c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7"/>
    </row>
    <row r="78" spans="2:16" x14ac:dyDescent="0.25">
      <c r="B78" s="43" t="s">
        <v>2</v>
      </c>
      <c r="C78" s="44"/>
      <c r="D78" s="44"/>
      <c r="E78" s="44"/>
      <c r="F78" s="44"/>
      <c r="G78" s="45"/>
      <c r="H78" s="2" t="s">
        <v>51</v>
      </c>
      <c r="I78" s="2" t="s">
        <v>52</v>
      </c>
      <c r="J78" s="2" t="s">
        <v>53</v>
      </c>
      <c r="K78" s="2" t="s">
        <v>54</v>
      </c>
      <c r="L78" s="47" t="s">
        <v>63</v>
      </c>
      <c r="M78" s="48"/>
      <c r="N78" s="48"/>
      <c r="O78" s="47" t="s">
        <v>32</v>
      </c>
      <c r="P78" s="49"/>
    </row>
    <row r="79" spans="2:16" x14ac:dyDescent="0.25">
      <c r="B79" s="78" t="s">
        <v>12</v>
      </c>
      <c r="C79" s="79"/>
      <c r="D79" s="79"/>
      <c r="E79" s="79"/>
      <c r="F79" s="79"/>
      <c r="G79" s="80"/>
      <c r="H79" s="17" t="s">
        <v>75</v>
      </c>
      <c r="I79" s="18" t="s">
        <v>88</v>
      </c>
      <c r="J79" s="17" t="s">
        <v>75</v>
      </c>
      <c r="K79" s="18" t="s">
        <v>76</v>
      </c>
      <c r="L79" s="39" t="s">
        <v>103</v>
      </c>
      <c r="M79" s="90"/>
      <c r="N79" s="90"/>
      <c r="O79" s="81" t="s">
        <v>64</v>
      </c>
      <c r="P79" s="82"/>
    </row>
    <row r="80" spans="2:16" x14ac:dyDescent="0.25">
      <c r="B80" s="78" t="s">
        <v>9</v>
      </c>
      <c r="C80" s="79"/>
      <c r="D80" s="79"/>
      <c r="E80" s="79"/>
      <c r="F80" s="79"/>
      <c r="G80" s="80"/>
      <c r="H80" s="17" t="s">
        <v>70</v>
      </c>
      <c r="I80" s="18" t="s">
        <v>89</v>
      </c>
      <c r="J80" s="17" t="s">
        <v>70</v>
      </c>
      <c r="K80" s="18" t="s">
        <v>98</v>
      </c>
      <c r="L80" s="88" t="s">
        <v>104</v>
      </c>
      <c r="M80" s="89"/>
      <c r="N80" s="89"/>
      <c r="O80" s="81" t="s">
        <v>64</v>
      </c>
      <c r="P80" s="82"/>
    </row>
    <row r="81" spans="2:16" x14ac:dyDescent="0.25">
      <c r="B81" s="78" t="s">
        <v>19</v>
      </c>
      <c r="C81" s="79"/>
      <c r="D81" s="79"/>
      <c r="E81" s="79"/>
      <c r="F81" s="79"/>
      <c r="G81" s="80"/>
      <c r="H81" s="17" t="s">
        <v>85</v>
      </c>
      <c r="I81" s="18" t="s">
        <v>90</v>
      </c>
      <c r="J81" s="17" t="s">
        <v>95</v>
      </c>
      <c r="K81" s="17" t="s">
        <v>95</v>
      </c>
      <c r="L81" s="39" t="s">
        <v>105</v>
      </c>
      <c r="M81" s="40"/>
      <c r="N81" s="40"/>
      <c r="O81" s="81" t="s">
        <v>64</v>
      </c>
      <c r="P81" s="82"/>
    </row>
    <row r="82" spans="2:16" x14ac:dyDescent="0.25">
      <c r="B82" s="78" t="s">
        <v>11</v>
      </c>
      <c r="C82" s="79"/>
      <c r="D82" s="79"/>
      <c r="E82" s="79"/>
      <c r="F82" s="79"/>
      <c r="G82" s="80"/>
      <c r="H82" s="19" t="s">
        <v>64</v>
      </c>
      <c r="I82" s="17" t="s">
        <v>72</v>
      </c>
      <c r="J82" s="19" t="s">
        <v>64</v>
      </c>
      <c r="K82" s="18" t="s">
        <v>99</v>
      </c>
      <c r="L82" s="81" t="s">
        <v>109</v>
      </c>
      <c r="M82" s="87"/>
      <c r="N82" s="87"/>
      <c r="O82" s="27" t="s">
        <v>71</v>
      </c>
      <c r="P82" s="82"/>
    </row>
    <row r="83" spans="2:16" x14ac:dyDescent="0.25">
      <c r="B83" s="78" t="s">
        <v>20</v>
      </c>
      <c r="C83" s="79"/>
      <c r="D83" s="79"/>
      <c r="E83" s="79"/>
      <c r="F83" s="79"/>
      <c r="G83" s="80"/>
      <c r="H83" s="19" t="s">
        <v>64</v>
      </c>
      <c r="I83" s="17" t="s">
        <v>74</v>
      </c>
      <c r="J83" s="17" t="s">
        <v>74</v>
      </c>
      <c r="K83" s="17" t="s">
        <v>73</v>
      </c>
      <c r="L83" s="88" t="s">
        <v>106</v>
      </c>
      <c r="M83" s="89"/>
      <c r="N83" s="89"/>
      <c r="O83" s="81" t="s">
        <v>64</v>
      </c>
      <c r="P83" s="82"/>
    </row>
    <row r="84" spans="2:16" x14ac:dyDescent="0.25">
      <c r="B84" s="78" t="s">
        <v>15</v>
      </c>
      <c r="C84" s="79"/>
      <c r="D84" s="79"/>
      <c r="E84" s="79"/>
      <c r="F84" s="79"/>
      <c r="G84" s="80"/>
      <c r="H84" s="17" t="s">
        <v>80</v>
      </c>
      <c r="I84" s="21" t="s">
        <v>91</v>
      </c>
      <c r="J84" s="21" t="s">
        <v>96</v>
      </c>
      <c r="K84" s="22" t="s">
        <v>80</v>
      </c>
      <c r="L84" s="39" t="s">
        <v>107</v>
      </c>
      <c r="M84" s="40"/>
      <c r="N84" s="40"/>
      <c r="O84" s="81" t="s">
        <v>64</v>
      </c>
      <c r="P84" s="82"/>
    </row>
    <row r="85" spans="2:16" x14ac:dyDescent="0.25">
      <c r="B85" s="78" t="s">
        <v>8</v>
      </c>
      <c r="C85" s="79"/>
      <c r="D85" s="79"/>
      <c r="E85" s="79"/>
      <c r="F85" s="79"/>
      <c r="G85" s="80"/>
      <c r="H85" s="17" t="s">
        <v>68</v>
      </c>
      <c r="I85" s="18" t="s">
        <v>92</v>
      </c>
      <c r="J85" s="17" t="s">
        <v>68</v>
      </c>
      <c r="K85" s="21" t="s">
        <v>69</v>
      </c>
      <c r="L85" s="39" t="s">
        <v>115</v>
      </c>
      <c r="M85" s="40"/>
      <c r="N85" s="40"/>
      <c r="O85" s="81" t="s">
        <v>64</v>
      </c>
      <c r="P85" s="82"/>
    </row>
    <row r="86" spans="2:16" x14ac:dyDescent="0.25">
      <c r="B86" s="78" t="s">
        <v>10</v>
      </c>
      <c r="C86" s="79"/>
      <c r="D86" s="79"/>
      <c r="E86" s="79"/>
      <c r="F86" s="79"/>
      <c r="G86" s="80"/>
      <c r="H86" s="19" t="s">
        <v>64</v>
      </c>
      <c r="I86" s="19" t="s">
        <v>64</v>
      </c>
      <c r="J86" s="19" t="s">
        <v>64</v>
      </c>
      <c r="K86" s="19" t="s">
        <v>64</v>
      </c>
      <c r="L86" s="81" t="s">
        <v>110</v>
      </c>
      <c r="M86" s="87"/>
      <c r="N86" s="87"/>
      <c r="O86" s="27" t="s">
        <v>71</v>
      </c>
      <c r="P86" s="82"/>
    </row>
    <row r="87" spans="2:16" x14ac:dyDescent="0.25">
      <c r="B87" s="78" t="s">
        <v>13</v>
      </c>
      <c r="C87" s="79"/>
      <c r="D87" s="79"/>
      <c r="E87" s="79"/>
      <c r="F87" s="79"/>
      <c r="G87" s="80"/>
      <c r="H87" s="17" t="s">
        <v>77</v>
      </c>
      <c r="I87" s="22" t="s">
        <v>77</v>
      </c>
      <c r="J87" s="17" t="s">
        <v>78</v>
      </c>
      <c r="K87" s="22" t="s">
        <v>77</v>
      </c>
      <c r="L87" s="39" t="s">
        <v>108</v>
      </c>
      <c r="M87" s="40"/>
      <c r="N87" s="40"/>
      <c r="O87" s="81" t="s">
        <v>64</v>
      </c>
      <c r="P87" s="82"/>
    </row>
    <row r="88" spans="2:16" x14ac:dyDescent="0.25">
      <c r="B88" s="78" t="s">
        <v>16</v>
      </c>
      <c r="C88" s="79"/>
      <c r="D88" s="79"/>
      <c r="E88" s="79"/>
      <c r="F88" s="79"/>
      <c r="G88" s="80"/>
      <c r="H88" s="19" t="s">
        <v>64</v>
      </c>
      <c r="I88" s="18" t="s">
        <v>93</v>
      </c>
      <c r="J88" s="19" t="s">
        <v>64</v>
      </c>
      <c r="K88" s="22" t="s">
        <v>100</v>
      </c>
      <c r="L88" s="81" t="s">
        <v>109</v>
      </c>
      <c r="M88" s="87"/>
      <c r="N88" s="87"/>
      <c r="O88" s="27" t="s">
        <v>71</v>
      </c>
      <c r="P88" s="82"/>
    </row>
    <row r="89" spans="2:16" x14ac:dyDescent="0.25">
      <c r="B89" s="78" t="s">
        <v>6</v>
      </c>
      <c r="C89" s="79"/>
      <c r="D89" s="79"/>
      <c r="E89" s="79"/>
      <c r="F89" s="79"/>
      <c r="G89" s="80"/>
      <c r="H89" s="17" t="s">
        <v>65</v>
      </c>
      <c r="I89" s="18" t="s">
        <v>66</v>
      </c>
      <c r="J89" s="18" t="s">
        <v>66</v>
      </c>
      <c r="K89" s="21" t="s">
        <v>101</v>
      </c>
      <c r="L89" s="27" t="s">
        <v>113</v>
      </c>
      <c r="M89" s="28"/>
      <c r="N89" s="28"/>
      <c r="O89" s="27" t="s">
        <v>117</v>
      </c>
      <c r="P89" s="86"/>
    </row>
    <row r="90" spans="2:16" x14ac:dyDescent="0.25">
      <c r="B90" s="78" t="s">
        <v>25</v>
      </c>
      <c r="C90" s="79"/>
      <c r="D90" s="79"/>
      <c r="E90" s="79"/>
      <c r="F90" s="79"/>
      <c r="G90" s="80"/>
      <c r="H90" s="17" t="s">
        <v>86</v>
      </c>
      <c r="I90" s="17" t="s">
        <v>86</v>
      </c>
      <c r="J90" s="18" t="s">
        <v>97</v>
      </c>
      <c r="K90" s="22" t="s">
        <v>86</v>
      </c>
      <c r="L90" s="39" t="s">
        <v>112</v>
      </c>
      <c r="M90" s="40"/>
      <c r="N90" s="40"/>
      <c r="O90" s="81" t="s">
        <v>64</v>
      </c>
      <c r="P90" s="82"/>
    </row>
    <row r="91" spans="2:16" x14ac:dyDescent="0.25">
      <c r="B91" s="78" t="s">
        <v>14</v>
      </c>
      <c r="C91" s="79"/>
      <c r="D91" s="79"/>
      <c r="E91" s="79"/>
      <c r="F91" s="79"/>
      <c r="G91" s="80"/>
      <c r="H91" s="18" t="s">
        <v>87</v>
      </c>
      <c r="I91" s="17" t="s">
        <v>79</v>
      </c>
      <c r="J91" s="17" t="s">
        <v>79</v>
      </c>
      <c r="K91" s="19" t="s">
        <v>64</v>
      </c>
      <c r="L91" s="39" t="s">
        <v>111</v>
      </c>
      <c r="M91" s="40"/>
      <c r="N91" s="40"/>
      <c r="O91" s="81" t="s">
        <v>64</v>
      </c>
      <c r="P91" s="82"/>
    </row>
    <row r="92" spans="2:16" x14ac:dyDescent="0.25">
      <c r="B92" s="78" t="s">
        <v>7</v>
      </c>
      <c r="C92" s="79"/>
      <c r="D92" s="79"/>
      <c r="E92" s="79"/>
      <c r="F92" s="79"/>
      <c r="G92" s="80"/>
      <c r="H92" s="18" t="s">
        <v>94</v>
      </c>
      <c r="I92" s="18" t="s">
        <v>94</v>
      </c>
      <c r="J92" s="17" t="s">
        <v>67</v>
      </c>
      <c r="K92" s="21" t="s">
        <v>102</v>
      </c>
      <c r="L92" s="27" t="s">
        <v>114</v>
      </c>
      <c r="M92" s="28"/>
      <c r="N92" s="28"/>
      <c r="O92" s="27" t="s">
        <v>118</v>
      </c>
      <c r="P92" s="86"/>
    </row>
    <row r="93" spans="2:16" x14ac:dyDescent="0.25">
      <c r="B93" s="43" t="s">
        <v>81</v>
      </c>
      <c r="C93" s="44"/>
      <c r="D93" s="44"/>
      <c r="E93" s="44"/>
      <c r="F93" s="44"/>
      <c r="G93" s="45"/>
      <c r="H93" s="2">
        <v>8</v>
      </c>
      <c r="I93" s="2">
        <v>5</v>
      </c>
      <c r="J93" s="2">
        <v>8</v>
      </c>
      <c r="K93" s="2">
        <v>6</v>
      </c>
      <c r="L93" s="43" t="s">
        <v>82</v>
      </c>
      <c r="M93" s="44"/>
      <c r="N93" s="44"/>
      <c r="O93" s="43" t="s">
        <v>116</v>
      </c>
      <c r="P93" s="45"/>
    </row>
    <row r="94" spans="2:16" x14ac:dyDescent="0.25">
      <c r="B94" s="64" t="s">
        <v>83</v>
      </c>
      <c r="C94" s="65"/>
      <c r="D94" s="65"/>
      <c r="E94" s="65"/>
      <c r="F94" s="65"/>
      <c r="G94" s="66"/>
      <c r="H94" s="15">
        <v>0</v>
      </c>
      <c r="I94" s="15">
        <v>0</v>
      </c>
      <c r="J94" s="15">
        <v>0</v>
      </c>
      <c r="K94" s="15">
        <v>0</v>
      </c>
      <c r="L94" s="64" t="s">
        <v>84</v>
      </c>
      <c r="M94" s="65"/>
      <c r="N94" s="65"/>
      <c r="O94" s="64" t="s">
        <v>38</v>
      </c>
      <c r="P94" s="66"/>
    </row>
    <row r="97" spans="2:11" x14ac:dyDescent="0.25">
      <c r="B97" s="8" t="s">
        <v>121</v>
      </c>
    </row>
    <row r="98" spans="2:11" x14ac:dyDescent="0.25">
      <c r="B98" s="67" t="s">
        <v>184</v>
      </c>
      <c r="C98" s="68"/>
      <c r="D98" s="68"/>
      <c r="E98" s="68"/>
      <c r="F98" s="68"/>
      <c r="G98" s="69"/>
      <c r="H98" s="83" t="s">
        <v>28</v>
      </c>
      <c r="I98" s="84"/>
      <c r="J98" s="84" t="s">
        <v>119</v>
      </c>
      <c r="K98" s="84"/>
    </row>
    <row r="99" spans="2:11" x14ac:dyDescent="0.25">
      <c r="B99" s="70"/>
      <c r="C99" s="71"/>
      <c r="D99" s="71"/>
      <c r="E99" s="71"/>
      <c r="F99" s="71"/>
      <c r="G99" s="72"/>
      <c r="H99" s="58">
        <v>1</v>
      </c>
      <c r="I99" s="59"/>
      <c r="J99" s="85">
        <v>7.75</v>
      </c>
      <c r="K99" s="59"/>
    </row>
    <row r="100" spans="2:11" x14ac:dyDescent="0.25">
      <c r="B100" s="70"/>
      <c r="C100" s="71"/>
      <c r="D100" s="71"/>
      <c r="E100" s="71"/>
      <c r="F100" s="71"/>
      <c r="G100" s="72"/>
      <c r="H100" s="61">
        <v>13</v>
      </c>
      <c r="I100" s="62"/>
      <c r="J100" s="63">
        <v>0</v>
      </c>
      <c r="K100" s="62"/>
    </row>
    <row r="101" spans="2:11" x14ac:dyDescent="0.25">
      <c r="B101" s="70"/>
      <c r="C101" s="71"/>
      <c r="D101" s="71"/>
      <c r="E101" s="71"/>
      <c r="F101" s="71"/>
      <c r="G101" s="72"/>
      <c r="H101" s="58">
        <v>22</v>
      </c>
      <c r="I101" s="59"/>
      <c r="J101" s="60">
        <v>9</v>
      </c>
      <c r="K101" s="59"/>
    </row>
    <row r="102" spans="2:11" x14ac:dyDescent="0.25">
      <c r="B102" s="73"/>
      <c r="C102" s="74"/>
      <c r="D102" s="74"/>
      <c r="E102" s="74"/>
      <c r="F102" s="74"/>
      <c r="G102" s="75"/>
      <c r="H102" s="61">
        <v>28</v>
      </c>
      <c r="I102" s="62"/>
      <c r="J102" s="63">
        <v>2.75</v>
      </c>
      <c r="K102" s="62"/>
    </row>
    <row r="103" spans="2:11" x14ac:dyDescent="0.25">
      <c r="B103" s="51" t="s">
        <v>120</v>
      </c>
      <c r="C103" s="52"/>
      <c r="D103" s="52"/>
      <c r="E103" s="52"/>
      <c r="F103" s="52"/>
      <c r="G103" s="53"/>
      <c r="H103" s="54"/>
      <c r="I103" s="55"/>
      <c r="J103" s="56">
        <v>4.87</v>
      </c>
      <c r="K103" s="57"/>
    </row>
  </sheetData>
  <mergeCells count="181">
    <mergeCell ref="B98:G102"/>
    <mergeCell ref="H41:K41"/>
    <mergeCell ref="H42:K42"/>
    <mergeCell ref="H43:K43"/>
    <mergeCell ref="H38:K38"/>
    <mergeCell ref="H39:K39"/>
    <mergeCell ref="H40:K40"/>
    <mergeCell ref="H36:K36"/>
    <mergeCell ref="H37:K37"/>
    <mergeCell ref="H48:I48"/>
    <mergeCell ref="J48:K48"/>
    <mergeCell ref="H49:I49"/>
    <mergeCell ref="J49:K49"/>
    <mergeCell ref="H50:I50"/>
    <mergeCell ref="J50:K50"/>
    <mergeCell ref="H51:I51"/>
    <mergeCell ref="J51:K51"/>
    <mergeCell ref="B68:G68"/>
    <mergeCell ref="B78:G78"/>
    <mergeCell ref="B84:G84"/>
    <mergeCell ref="B91:G91"/>
    <mergeCell ref="B61:G61"/>
    <mergeCell ref="L61:N61"/>
    <mergeCell ref="B62:G62"/>
    <mergeCell ref="H52:I52"/>
    <mergeCell ref="J52:K52"/>
    <mergeCell ref="B1:K1"/>
    <mergeCell ref="H29:K29"/>
    <mergeCell ref="H30:K30"/>
    <mergeCell ref="H31:K31"/>
    <mergeCell ref="H32:K32"/>
    <mergeCell ref="H33:K33"/>
    <mergeCell ref="H34:K34"/>
    <mergeCell ref="H35:K35"/>
    <mergeCell ref="B44:G44"/>
    <mergeCell ref="H44:K44"/>
    <mergeCell ref="B10:N10"/>
    <mergeCell ref="B19:G19"/>
    <mergeCell ref="L19:N19"/>
    <mergeCell ref="B20:G20"/>
    <mergeCell ref="L20:N20"/>
    <mergeCell ref="B21:G21"/>
    <mergeCell ref="L21:N21"/>
    <mergeCell ref="B16:G16"/>
    <mergeCell ref="L16:N16"/>
    <mergeCell ref="B48:G52"/>
    <mergeCell ref="Z56:AB56"/>
    <mergeCell ref="B57:G57"/>
    <mergeCell ref="L57:N57"/>
    <mergeCell ref="B58:G58"/>
    <mergeCell ref="L58:N58"/>
    <mergeCell ref="B59:G59"/>
    <mergeCell ref="L59:N59"/>
    <mergeCell ref="B60:G60"/>
    <mergeCell ref="L60:N60"/>
    <mergeCell ref="B65:G65"/>
    <mergeCell ref="L65:N65"/>
    <mergeCell ref="B66:G66"/>
    <mergeCell ref="L66:N66"/>
    <mergeCell ref="B67:G67"/>
    <mergeCell ref="L67:N67"/>
    <mergeCell ref="L62:N62"/>
    <mergeCell ref="B63:G63"/>
    <mergeCell ref="L63:N63"/>
    <mergeCell ref="B64:G64"/>
    <mergeCell ref="L64:N64"/>
    <mergeCell ref="B71:G71"/>
    <mergeCell ref="L71:N71"/>
    <mergeCell ref="B72:G72"/>
    <mergeCell ref="L72:N72"/>
    <mergeCell ref="B73:G73"/>
    <mergeCell ref="L73:N73"/>
    <mergeCell ref="L68:N68"/>
    <mergeCell ref="B69:G69"/>
    <mergeCell ref="L69:N69"/>
    <mergeCell ref="B70:G70"/>
    <mergeCell ref="L70:N70"/>
    <mergeCell ref="B82:G82"/>
    <mergeCell ref="L82:N82"/>
    <mergeCell ref="B83:G83"/>
    <mergeCell ref="L83:N83"/>
    <mergeCell ref="B80:G80"/>
    <mergeCell ref="L80:N80"/>
    <mergeCell ref="B81:G81"/>
    <mergeCell ref="L81:N81"/>
    <mergeCell ref="L78:N78"/>
    <mergeCell ref="B79:G79"/>
    <mergeCell ref="L79:N79"/>
    <mergeCell ref="B88:G88"/>
    <mergeCell ref="L88:N88"/>
    <mergeCell ref="B89:G89"/>
    <mergeCell ref="L89:N89"/>
    <mergeCell ref="B86:G86"/>
    <mergeCell ref="L86:N86"/>
    <mergeCell ref="B87:G87"/>
    <mergeCell ref="L87:N87"/>
    <mergeCell ref="L84:N84"/>
    <mergeCell ref="B85:G85"/>
    <mergeCell ref="L85:N85"/>
    <mergeCell ref="J99:K99"/>
    <mergeCell ref="H100:I100"/>
    <mergeCell ref="J100:K100"/>
    <mergeCell ref="O86:P86"/>
    <mergeCell ref="O85:P85"/>
    <mergeCell ref="O84:P84"/>
    <mergeCell ref="O83:P83"/>
    <mergeCell ref="O82:P82"/>
    <mergeCell ref="L94:N94"/>
    <mergeCell ref="O94:P94"/>
    <mergeCell ref="O92:P92"/>
    <mergeCell ref="O91:P91"/>
    <mergeCell ref="O90:P90"/>
    <mergeCell ref="O89:P89"/>
    <mergeCell ref="O88:P88"/>
    <mergeCell ref="O87:P87"/>
    <mergeCell ref="L93:N93"/>
    <mergeCell ref="L91:N91"/>
    <mergeCell ref="B103:G103"/>
    <mergeCell ref="H103:I103"/>
    <mergeCell ref="J103:K103"/>
    <mergeCell ref="H101:I101"/>
    <mergeCell ref="J101:K101"/>
    <mergeCell ref="H102:I102"/>
    <mergeCell ref="J102:K102"/>
    <mergeCell ref="B94:G94"/>
    <mergeCell ref="B30:G43"/>
    <mergeCell ref="B56:N56"/>
    <mergeCell ref="B77:P77"/>
    <mergeCell ref="O78:P78"/>
    <mergeCell ref="B93:G93"/>
    <mergeCell ref="B92:G92"/>
    <mergeCell ref="L92:N92"/>
    <mergeCell ref="B90:G90"/>
    <mergeCell ref="L90:N90"/>
    <mergeCell ref="O81:P81"/>
    <mergeCell ref="O80:P80"/>
    <mergeCell ref="O79:P79"/>
    <mergeCell ref="O93:P93"/>
    <mergeCell ref="H98:I98"/>
    <mergeCell ref="J98:K98"/>
    <mergeCell ref="H99:I99"/>
    <mergeCell ref="B25:G25"/>
    <mergeCell ref="L25:N25"/>
    <mergeCell ref="B26:G26"/>
    <mergeCell ref="L26:N26"/>
    <mergeCell ref="L14:N14"/>
    <mergeCell ref="B15:G15"/>
    <mergeCell ref="L15:N15"/>
    <mergeCell ref="B11:G11"/>
    <mergeCell ref="L11:N11"/>
    <mergeCell ref="B12:G12"/>
    <mergeCell ref="L12:N12"/>
    <mergeCell ref="B17:G17"/>
    <mergeCell ref="L17:N17"/>
    <mergeCell ref="B18:G18"/>
    <mergeCell ref="L18:N18"/>
    <mergeCell ref="B13:G13"/>
    <mergeCell ref="L13:N13"/>
    <mergeCell ref="B14:G14"/>
    <mergeCell ref="L44:O44"/>
    <mergeCell ref="L43:O43"/>
    <mergeCell ref="L42:O42"/>
    <mergeCell ref="L41:O41"/>
    <mergeCell ref="L40:O40"/>
    <mergeCell ref="L39:O39"/>
    <mergeCell ref="L38:O38"/>
    <mergeCell ref="L37:O37"/>
    <mergeCell ref="L36:O36"/>
    <mergeCell ref="L35:O35"/>
    <mergeCell ref="L34:O34"/>
    <mergeCell ref="L33:O33"/>
    <mergeCell ref="B22:G22"/>
    <mergeCell ref="L22:N22"/>
    <mergeCell ref="B23:G23"/>
    <mergeCell ref="L23:N23"/>
    <mergeCell ref="B24:G24"/>
    <mergeCell ref="L24:N24"/>
    <mergeCell ref="L32:O32"/>
    <mergeCell ref="L31:O31"/>
    <mergeCell ref="L30:O30"/>
    <mergeCell ref="L29:O2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Ortega Rodríguez</dc:creator>
  <cp:lastModifiedBy>Xavier Ortega Rodríguez</cp:lastModifiedBy>
  <dcterms:created xsi:type="dcterms:W3CDTF">2016-03-25T18:08:30Z</dcterms:created>
  <dcterms:modified xsi:type="dcterms:W3CDTF">2016-04-01T16:52:40Z</dcterms:modified>
</cp:coreProperties>
</file>